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3860"/>
  </bookViews>
  <sheets>
    <sheet name="Rozpočet (2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<sst xmlns="http://schemas.openxmlformats.org/spreadsheetml/2006/main" count="19" uniqueCount="19">
  <si>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</si>
  <si>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</si>
  <si>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</si>
  <si>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</si>
  <si>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</si>
  <si>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</si>
  <si>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</si>
  <si>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</si>
  <si>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</si>
  <si>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2</t>
  </si>
  <si>
    <t>Stupeň projektu</t>
  </si>
  <si>
    <t>Datum dokončení</t>
  </si>
  <si>
    <t>Vybavení učeben nábytkem - 3.NP</t>
  </si>
  <si>
    <t>Číslo zakázky</t>
  </si>
  <si>
    <t>BPO 7-103622c</t>
  </si>
  <si>
    <t>Doplnění SDK příčky, změna vybavení nábytkem</t>
  </si>
  <si>
    <t>c</t>
  </si>
  <si>
    <t>Tomanová Ing.</t>
  </si>
  <si>
    <t>Projektová dokumentace
Soupisy prací a dodávek - 3. patro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</si>
</sst>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8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9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0" fillId="0" borderId="43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200429_1258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Rozpočet (1)"/>
      <sheetName val="Rozpočet (2)"/>
      <sheetName val="Rozpočet (3)"/>
      <sheetName val="Štítek na CD"/>
    </sheetNames>
    <sheetDataSet>
      <sheetData sheetId="0">
        <row r="31">
          <cell r="A31" t="str">
            <v>INDEX</v>
          </cell>
          <cell r="C31" t="str">
            <v>ZMĚNA</v>
          </cell>
          <cell r="I31" t="str">
            <v>DATUM</v>
          </cell>
          <cell r="K31" t="str">
            <v>JMÉNO</v>
          </cell>
          <cell r="N31" t="str">
            <v>PODPIS</v>
          </cell>
        </row>
        <row r="35">
          <cell r="E35" t="str">
            <v xml:space="preserve"> ZAKÁZKA:</v>
          </cell>
          <cell r="F35" t="str">
            <v>Rekonstrukce a modernizace učeben v ZŠ jazyků Karlovy Vary, Libušina</v>
          </cell>
          <cell r="M35" t="str">
            <v>31.05.2019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9140-25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Statutární město Karlovy Vary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T34" sqref="T34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99" t="str">
        <f>'[1]Seznam 1'!A31</f>
        <v>INDEX</v>
      </c>
      <c r="C28" s="4">
        <f>'[1]Seznam 1'!B31</f>
        <v>0</v>
      </c>
      <c r="D28" s="102" t="str">
        <f>'[1]Seznam 1'!C31</f>
        <v>ZMĚNA</v>
      </c>
      <c r="E28" s="105">
        <f>'[1]Seznam 1'!D31</f>
        <v>0</v>
      </c>
      <c r="F28" s="106"/>
      <c r="G28" s="106"/>
      <c r="H28" s="106"/>
      <c r="I28" s="106"/>
      <c r="J28" s="106"/>
      <c r="K28" s="86" t="str">
        <f>'[1]Seznam 1'!I31</f>
        <v>DATUM</v>
      </c>
      <c r="L28" s="5">
        <f>'[1]Seznam 1'!J31</f>
        <v>0</v>
      </c>
      <c r="M28" s="86" t="str">
        <f>'[1]Seznam 1'!K31</f>
        <v>JMÉNO</v>
      </c>
      <c r="N28" s="107">
        <f>'[1]Seznam 1'!L31</f>
        <v>0</v>
      </c>
      <c r="O28" s="108"/>
      <c r="P28" s="86" t="str">
        <f>'[1]Seznam 1'!N31</f>
        <v>PODPIS</v>
      </c>
      <c r="Q28" s="6">
        <f>'[1]Seznam 1'!O31</f>
        <v>0</v>
      </c>
    </row>
    <row r="29" spans="2:18" ht="15.95" customHeight="1" x14ac:dyDescent="0.2">
      <c r="B29" s="100"/>
      <c r="C29" s="7">
        <f>'[1]Seznam 1'!B32</f>
        <v>0</v>
      </c>
      <c r="D29" s="103"/>
      <c r="E29" s="89">
        <f>'[1]Seznam 1'!D32</f>
        <v>0</v>
      </c>
      <c r="F29" s="90"/>
      <c r="G29" s="90"/>
      <c r="H29" s="90"/>
      <c r="I29" s="90"/>
      <c r="J29" s="90"/>
      <c r="K29" s="87"/>
      <c r="L29" s="8">
        <f>'[1]Seznam 1'!J32</f>
        <v>0</v>
      </c>
      <c r="M29" s="87"/>
      <c r="N29" s="91">
        <f>'[1]Seznam 1'!L32</f>
        <v>0</v>
      </c>
      <c r="O29" s="92"/>
      <c r="P29" s="87"/>
      <c r="Q29" s="9">
        <f>'[1]Seznam 1'!O32</f>
        <v>0</v>
      </c>
    </row>
    <row r="30" spans="2:18" ht="15.95" customHeight="1" thickBot="1" x14ac:dyDescent="0.25">
      <c r="B30" s="101"/>
      <c r="C30" s="10" t="s">
        <v>16</v>
      </c>
      <c r="D30" s="104"/>
      <c r="E30" s="93" t="s">
        <v>15</v>
      </c>
      <c r="F30" s="94"/>
      <c r="G30" s="94"/>
      <c r="H30" s="94"/>
      <c r="I30" s="94"/>
      <c r="J30" s="94"/>
      <c r="K30" s="88"/>
      <c r="L30" s="11">
        <v>43950</v>
      </c>
      <c r="M30" s="88"/>
      <c r="N30" s="95" t="s">
        <v>17</v>
      </c>
      <c r="O30" s="96"/>
      <c r="P30" s="88"/>
      <c r="Q30" s="12">
        <f>'[1]Seznam 1'!O33</f>
        <v>0</v>
      </c>
      <c r="R30" s="13"/>
    </row>
    <row r="31" spans="2:18" ht="18" customHeight="1" thickBot="1" x14ac:dyDescent="0.25">
      <c r="B31" s="97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</row>
    <row r="32" spans="2:18" ht="18" customHeight="1" x14ac:dyDescent="0.2">
      <c r="B32" s="73" t="s">
        <v>0</v>
      </c>
      <c r="C32" s="74"/>
      <c r="D32" s="74"/>
      <c r="E32" s="74"/>
      <c r="F32" s="75"/>
      <c r="G32" s="75"/>
      <c r="H32" s="14"/>
      <c r="I32" s="15" t="s">
        <v>1</v>
      </c>
      <c r="J32" s="75" t="str">
        <f>'[1]Seznam 1'!M36</f>
        <v>Dušek Jan Ing.</v>
      </c>
      <c r="K32" s="75"/>
      <c r="L32" s="75"/>
      <c r="M32" s="76"/>
      <c r="N32" s="77"/>
      <c r="O32" s="77"/>
      <c r="P32" s="78" t="s">
        <v>2</v>
      </c>
      <c r="Q32" s="79"/>
    </row>
    <row r="33" spans="2:17" ht="18" customHeight="1" x14ac:dyDescent="0.2">
      <c r="B33" s="82" t="s">
        <v>3</v>
      </c>
      <c r="C33" s="83"/>
      <c r="D33" s="83"/>
      <c r="E33" s="83"/>
      <c r="F33" s="84" t="s">
        <v>4</v>
      </c>
      <c r="G33" s="84"/>
      <c r="H33" s="16"/>
      <c r="I33" s="17" t="s">
        <v>5</v>
      </c>
      <c r="J33" s="84"/>
      <c r="K33" s="84"/>
      <c r="L33" s="84"/>
      <c r="M33" s="85"/>
      <c r="N33" s="80"/>
      <c r="O33" s="80"/>
      <c r="P33" s="80"/>
      <c r="Q33" s="81"/>
    </row>
    <row r="34" spans="2:17" ht="15.95" customHeight="1" x14ac:dyDescent="0.2">
      <c r="B34" s="18"/>
      <c r="C34" s="19"/>
      <c r="D34" s="19"/>
      <c r="E34" s="19"/>
      <c r="F34" s="20" t="s">
        <v>6</v>
      </c>
      <c r="G34" s="44" t="str">
        <f>'[1]Seznam 1'!E35</f>
        <v xml:space="preserve"> ZAKÁZKA:</v>
      </c>
      <c r="H34" s="62" t="str">
        <f>'[1]Seznam 1'!F35</f>
        <v>Rekonstrukce a modernizace učeben v ZŠ jazyků Karlovy Vary, Libušina</v>
      </c>
      <c r="I34" s="63"/>
      <c r="J34" s="63"/>
      <c r="K34" s="63"/>
      <c r="L34" s="63"/>
      <c r="M34" s="63"/>
      <c r="N34" s="64"/>
      <c r="O34" s="21" t="s">
        <v>7</v>
      </c>
      <c r="P34" s="65" t="s">
        <v>8</v>
      </c>
      <c r="Q34" s="66"/>
    </row>
    <row r="35" spans="2:17" ht="15.95" customHeight="1" x14ac:dyDescent="0.2">
      <c r="B35" s="22"/>
      <c r="C35" s="23"/>
      <c r="D35" s="23"/>
      <c r="E35" s="23"/>
      <c r="F35" s="24"/>
      <c r="G35" s="61"/>
      <c r="H35" s="36"/>
      <c r="I35" s="36"/>
      <c r="J35" s="36"/>
      <c r="K35" s="36"/>
      <c r="L35" s="36"/>
      <c r="M35" s="36"/>
      <c r="N35" s="37"/>
      <c r="O35" s="25"/>
      <c r="P35" s="67" t="s">
        <v>9</v>
      </c>
      <c r="Q35" s="68"/>
    </row>
    <row r="36" spans="2:17" ht="15.95" customHeight="1" x14ac:dyDescent="0.2">
      <c r="B36" s="22"/>
      <c r="C36" s="23"/>
      <c r="D36" s="23"/>
      <c r="E36" s="23"/>
      <c r="F36" s="24"/>
      <c r="G36" s="61"/>
      <c r="H36" s="36"/>
      <c r="I36" s="36"/>
      <c r="J36" s="36"/>
      <c r="K36" s="36"/>
      <c r="L36" s="36"/>
      <c r="M36" s="36"/>
      <c r="N36" s="37"/>
      <c r="O36" s="26" t="s">
        <v>10</v>
      </c>
      <c r="P36" s="69"/>
      <c r="Q36" s="68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2" t="s">
        <v>18</v>
      </c>
      <c r="I37" s="36"/>
      <c r="J37" s="36"/>
      <c r="K37" s="36"/>
      <c r="L37" s="36"/>
      <c r="M37" s="36"/>
      <c r="N37" s="37"/>
      <c r="O37" s="27" t="str">
        <f>'[1]Seznam 1'!M37</f>
        <v>DSJ</v>
      </c>
      <c r="P37" s="69"/>
      <c r="Q37" s="68"/>
    </row>
    <row r="38" spans="2:17" ht="15.95" customHeight="1" x14ac:dyDescent="0.2">
      <c r="B38" s="22"/>
      <c r="C38" s="23"/>
      <c r="D38" s="23"/>
      <c r="E38" s="23"/>
      <c r="F38" s="24"/>
      <c r="G38" s="34"/>
      <c r="H38" s="36"/>
      <c r="I38" s="36"/>
      <c r="J38" s="36"/>
      <c r="K38" s="36"/>
      <c r="L38" s="36"/>
      <c r="M38" s="36"/>
      <c r="N38" s="37"/>
      <c r="O38" s="28" t="s">
        <v>11</v>
      </c>
      <c r="P38" s="69"/>
      <c r="Q38" s="68"/>
    </row>
    <row r="39" spans="2:17" ht="15.95" customHeight="1" x14ac:dyDescent="0.2">
      <c r="B39" s="22"/>
      <c r="C39" s="23"/>
      <c r="D39" s="23"/>
      <c r="E39" s="23"/>
      <c r="F39" s="24"/>
      <c r="G39" s="34"/>
      <c r="H39" s="36"/>
      <c r="I39" s="36"/>
      <c r="J39" s="36"/>
      <c r="K39" s="36"/>
      <c r="L39" s="36"/>
      <c r="M39" s="36"/>
      <c r="N39" s="37"/>
      <c r="O39" s="29" t="str">
        <f>'[1]Seznam 1'!M35</f>
        <v>31.05.2019</v>
      </c>
      <c r="P39" s="70"/>
      <c r="Q39" s="71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109" t="s">
        <v>12</v>
      </c>
      <c r="I40" s="110"/>
      <c r="J40" s="110"/>
      <c r="K40" s="110"/>
      <c r="L40" s="110"/>
      <c r="M40" s="110"/>
      <c r="N40" s="111"/>
      <c r="O40" s="38" t="s">
        <v>13</v>
      </c>
      <c r="P40" s="39"/>
      <c r="Q40" s="40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112"/>
      <c r="I41" s="112"/>
      <c r="J41" s="112"/>
      <c r="K41" s="112"/>
      <c r="L41" s="112"/>
      <c r="M41" s="110"/>
      <c r="N41" s="111"/>
      <c r="O41" s="41" t="str">
        <f>'[1]Seznam 1'!M39</f>
        <v>9140-25</v>
      </c>
      <c r="P41" s="42"/>
      <c r="Q41" s="43"/>
    </row>
    <row r="42" spans="2:17" ht="9.9499999999999993" customHeight="1" thickTop="1" x14ac:dyDescent="0.2">
      <c r="B42" s="22"/>
      <c r="C42" s="23"/>
      <c r="D42" s="23"/>
      <c r="E42" s="23"/>
      <c r="F42" s="24"/>
      <c r="G42" s="44" t="str">
        <f>'[1]Seznam 1'!E41</f>
        <v xml:space="preserve"> OBJEDNATEL:</v>
      </c>
      <c r="H42" s="46" t="str">
        <f>'[1]Seznam 1'!F41</f>
        <v>Statutární město Karlovy Vary</v>
      </c>
      <c r="I42" s="46"/>
      <c r="J42" s="46"/>
      <c r="K42" s="46"/>
      <c r="L42" s="47"/>
      <c r="M42" s="50" t="str">
        <f>'[1]Seznam 1'!K40</f>
        <v>Číslo archivní:</v>
      </c>
      <c r="N42" s="51"/>
      <c r="O42" s="51"/>
      <c r="P42" s="51"/>
      <c r="Q42" s="52"/>
    </row>
    <row r="43" spans="2:17" ht="6" customHeight="1" x14ac:dyDescent="0.2">
      <c r="B43" s="22"/>
      <c r="C43" s="23"/>
      <c r="D43" s="23"/>
      <c r="E43" s="23"/>
      <c r="F43" s="24"/>
      <c r="G43" s="45"/>
      <c r="H43" s="48"/>
      <c r="I43" s="48"/>
      <c r="J43" s="48"/>
      <c r="K43" s="48"/>
      <c r="L43" s="49"/>
      <c r="M43" s="53" t="s">
        <v>14</v>
      </c>
      <c r="N43" s="54"/>
      <c r="O43" s="54"/>
      <c r="P43" s="54"/>
      <c r="Q43" s="55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59">
        <f>'[1]Seznam 1'!F42</f>
        <v>0</v>
      </c>
      <c r="I44" s="59"/>
      <c r="J44" s="59"/>
      <c r="K44" s="59"/>
      <c r="L44" s="60"/>
      <c r="M44" s="56"/>
      <c r="N44" s="57"/>
      <c r="O44" s="57"/>
      <c r="P44" s="57"/>
      <c r="Q44" s="58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(2)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2020-04-29T11:11:35Z</dcterms:created>
  <dcterms:modified xsi:type="dcterms:W3CDTF">2020-04-29T11:39:34Z</dcterms:modified>
</cp:coreProperties>
</file>